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2" sheetId="2" r:id="rId1"/>
  </sheets>
  <definedNames>
    <definedName name="_xlnm._FilterDatabase" localSheetId="0" hidden="1">Sheet2!$A$1:$F$17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<sst xmlns="http://schemas.openxmlformats.org/spreadsheetml/2006/main" count="36" uniqueCount="31">
  <si>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项目需求书</t>
  </si>
  <si>
    <t>一、项目概况</t>
  </si>
  <si>
    <t>项目名称：万宁市中医院全生物降解环保袋采购项目</t>
  </si>
  <si>
    <t>项目期限：合同签订之日起一年</t>
  </si>
  <si>
    <t>项目地址：万宁市中医院</t>
  </si>
  <si>
    <t>项目金额：资金来源为医院自筹，项目总金额为128838.80元（采购的具体数量和品种需根据每月的实际需求量而定，由于全年具体采购量无法确定，此金额仅供参考）</t>
  </si>
  <si>
    <t>二、采购需求</t>
  </si>
  <si>
    <t>全生物降解环保袋清单</t>
  </si>
  <si>
    <t>序号</t>
  </si>
  <si>
    <t>品牌名称</t>
  </si>
  <si>
    <t>规格</t>
  </si>
  <si>
    <t>单位</t>
  </si>
  <si>
    <t>数量</t>
  </si>
  <si>
    <t>控制单价（元）</t>
  </si>
  <si>
    <t>控制价总金额（元）</t>
  </si>
  <si>
    <r>
      <t xml:space="preserve">报价   </t>
    </r>
    <r>
      <rPr>
        <sz val="11"/>
        <color rgb="FFFF0000"/>
        <rFont val="宋体"/>
        <charset val="134"/>
        <scheme val="minor"/>
      </rPr>
      <t>（下浮X%</t>
    </r>
    <r>
      <rPr>
        <sz val="11"/>
        <rFont val="宋体"/>
        <charset val="134"/>
        <scheme val="minor"/>
      </rPr>
      <t>）</t>
    </r>
  </si>
  <si>
    <t>全生物降解通用黑色背心垃圾袋</t>
  </si>
  <si>
    <t>（360+85*2）*550*0.024</t>
  </si>
  <si>
    <t>个</t>
  </si>
  <si>
    <t>全生物降解通用黑色平口垃圾袋（加厚）</t>
  </si>
  <si>
    <t>1100*900*0.04</t>
  </si>
  <si>
    <t>全生物降解中号药品背心袋（定制）</t>
  </si>
  <si>
    <t>（260+960*2）*420*2.5</t>
  </si>
  <si>
    <t>全生物降解小号药品背心袋（定制）</t>
  </si>
  <si>
    <t>（180+45*2）*300*0.022</t>
  </si>
  <si>
    <t>全生物降解大号药品背心袋（定制）</t>
  </si>
  <si>
    <t>600*（400+90*2）*0.03</t>
  </si>
  <si>
    <t>CT袋</t>
  </si>
  <si>
    <t>390*520*0.04</t>
  </si>
  <si>
    <t>合计</t>
  </si>
  <si>
    <t>注：1.供应商按下浮率的方式报价。
    2.产品需求
 （1）材料需符合行业的相关标准。
 （2）袋身清晰标注“电子监管码”等标识，便于质量追溯与监管。
 （3）印刷要求：院标和印刷内容由我院提供，图案需清晰、色彩牢固，油墨符合环保及食品接触安全标准，不得出现掉色、晕染影响使用与辨识的情况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</si>
</sst>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NumberFormat="1" applyFont="1" applyAlignment="1"/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30" zoomScaleNormal="130" workbookViewId="0">
      <selection activeCell="A3" sqref="A3:H3"/>
    </sheetView>
  </sheetViews>
  <sheetFormatPr defaultColWidth="9" defaultRowHeight="18.75" outlineLevelCol="7"/>
  <cols>
    <col min="1" max="1" width="7" style="3" customWidth="1"/>
    <col min="2" max="2" width="19.75" style="3" customWidth="1"/>
    <col min="3" max="3" width="12.4666666666667" style="3" customWidth="1"/>
    <col min="4" max="4" width="5.625" style="3" customWidth="1"/>
    <col min="5" max="5" width="12.5" style="4" customWidth="1"/>
    <col min="6" max="7" width="11.4083333333333" style="3" customWidth="1"/>
    <col min="8" max="8" width="10" style="3" customWidth="1"/>
    <col min="9" max="16384" width="9" style="3"/>
  </cols>
  <sheetData>
    <row r="1" ht="35.25" spans="1:8">
      <c r="A1" s="5" t="s">
        <v>0</v>
      </c>
      <c r="B1" s="5"/>
      <c r="C1" s="5"/>
      <c r="D1" s="5"/>
      <c r="E1" s="6"/>
      <c r="F1" s="5"/>
      <c r="G1" s="5"/>
      <c r="H1" s="5"/>
    </row>
    <row r="2" spans="1:8">
      <c r="A2" s="7" t="s">
        <v>1</v>
      </c>
      <c r="B2" s="7"/>
      <c r="C2" s="7"/>
      <c r="D2" s="7"/>
      <c r="E2" s="8"/>
      <c r="F2" s="7"/>
      <c r="G2" s="7"/>
      <c r="H2" s="7"/>
    </row>
    <row r="3" spans="1:8">
      <c r="A3" s="9" t="s">
        <v>2</v>
      </c>
      <c r="B3" s="9"/>
      <c r="C3" s="9"/>
      <c r="D3" s="9"/>
      <c r="E3" s="10"/>
      <c r="F3" s="9"/>
      <c r="G3" s="9"/>
      <c r="H3" s="9"/>
    </row>
    <row r="4" spans="1:8">
      <c r="A4" s="9" t="s">
        <v>3</v>
      </c>
      <c r="B4" s="9"/>
      <c r="C4" s="9"/>
      <c r="D4" s="9"/>
      <c r="E4" s="10"/>
      <c r="F4" s="9"/>
      <c r="G4" s="9"/>
      <c r="H4" s="9"/>
    </row>
    <row r="5" spans="1:8">
      <c r="A5" s="9" t="s">
        <v>4</v>
      </c>
      <c r="B5" s="9"/>
      <c r="C5" s="9"/>
      <c r="D5" s="9"/>
      <c r="E5" s="10"/>
      <c r="F5" s="9"/>
      <c r="G5" s="9"/>
      <c r="H5" s="9"/>
    </row>
    <row r="6" ht="60" customHeight="1" spans="1:8">
      <c r="A6" s="11" t="s">
        <v>5</v>
      </c>
      <c r="B6" s="11"/>
      <c r="C6" s="11"/>
      <c r="D6" s="11"/>
      <c r="E6" s="12"/>
      <c r="F6" s="11"/>
      <c r="G6" s="11"/>
      <c r="H6" s="11"/>
    </row>
    <row r="7" spans="1:8">
      <c r="A7" s="7" t="s">
        <v>6</v>
      </c>
      <c r="B7" s="7"/>
      <c r="C7" s="7"/>
      <c r="D7" s="7"/>
      <c r="E7" s="8"/>
      <c r="F7" s="7"/>
      <c r="G7" s="7"/>
      <c r="H7" s="7"/>
    </row>
    <row r="8" ht="39" customHeight="1" spans="1:8">
      <c r="A8" s="13" t="s">
        <v>7</v>
      </c>
      <c r="B8" s="13"/>
      <c r="C8" s="13"/>
      <c r="D8" s="13"/>
      <c r="E8" s="14"/>
      <c r="F8" s="13"/>
      <c r="G8" s="13"/>
      <c r="H8" s="13"/>
    </row>
    <row r="9" s="1" customFormat="1" ht="62" customHeight="1" spans="1:8">
      <c r="A9" s="15" t="s">
        <v>8</v>
      </c>
      <c r="B9" s="15" t="s">
        <v>9</v>
      </c>
      <c r="C9" s="15" t="s">
        <v>10</v>
      </c>
      <c r="D9" s="15" t="s">
        <v>11</v>
      </c>
      <c r="E9" s="16" t="s">
        <v>12</v>
      </c>
      <c r="F9" s="15" t="s">
        <v>13</v>
      </c>
      <c r="G9" s="15" t="s">
        <v>14</v>
      </c>
      <c r="H9" s="15" t="s">
        <v>15</v>
      </c>
    </row>
    <row r="10" s="2" customFormat="1" ht="39" customHeight="1" spans="1:8">
      <c r="A10" s="17">
        <v>1</v>
      </c>
      <c r="B10" s="18" t="s">
        <v>16</v>
      </c>
      <c r="C10" s="18" t="s">
        <v>17</v>
      </c>
      <c r="D10" s="17" t="s">
        <v>18</v>
      </c>
      <c r="E10" s="19">
        <v>76560</v>
      </c>
      <c r="F10" s="20">
        <v>0.42</v>
      </c>
      <c r="G10" s="20">
        <f>SUM(E10*F10)</f>
        <v>32155.2</v>
      </c>
      <c r="H10" s="21"/>
    </row>
    <row r="11" s="2" customFormat="1" ht="39" customHeight="1" spans="1:8">
      <c r="A11" s="17">
        <v>2</v>
      </c>
      <c r="B11" s="18" t="s">
        <v>19</v>
      </c>
      <c r="C11" s="18" t="s">
        <v>20</v>
      </c>
      <c r="D11" s="17" t="s">
        <v>18</v>
      </c>
      <c r="E11" s="19">
        <v>22968</v>
      </c>
      <c r="F11" s="20">
        <v>1.45</v>
      </c>
      <c r="G11" s="20">
        <v>33303.6</v>
      </c>
      <c r="H11" s="21"/>
    </row>
    <row r="12" s="2" customFormat="1" ht="39" customHeight="1" spans="1:8">
      <c r="A12" s="17">
        <v>3</v>
      </c>
      <c r="B12" s="18" t="s">
        <v>21</v>
      </c>
      <c r="C12" s="18" t="s">
        <v>22</v>
      </c>
      <c r="D12" s="17" t="s">
        <v>18</v>
      </c>
      <c r="E12" s="19">
        <v>102353</v>
      </c>
      <c r="F12" s="20">
        <v>0.24</v>
      </c>
      <c r="G12" s="20">
        <v>24564.67</v>
      </c>
      <c r="H12" s="21"/>
    </row>
    <row r="13" s="2" customFormat="1" ht="39" customHeight="1" spans="1:8">
      <c r="A13" s="17">
        <v>4</v>
      </c>
      <c r="B13" s="18" t="s">
        <v>23</v>
      </c>
      <c r="C13" s="18" t="s">
        <v>24</v>
      </c>
      <c r="D13" s="17" t="s">
        <v>18</v>
      </c>
      <c r="E13" s="19">
        <v>169092</v>
      </c>
      <c r="F13" s="20">
        <v>0.12</v>
      </c>
      <c r="G13" s="20">
        <v>20291.04</v>
      </c>
      <c r="H13" s="21"/>
    </row>
    <row r="14" s="2" customFormat="1" ht="39" customHeight="1" spans="1:8">
      <c r="A14" s="17">
        <v>5</v>
      </c>
      <c r="B14" s="18" t="s">
        <v>25</v>
      </c>
      <c r="C14" s="18" t="s">
        <v>26</v>
      </c>
      <c r="D14" s="17" t="s">
        <v>18</v>
      </c>
      <c r="E14" s="19">
        <v>12718</v>
      </c>
      <c r="F14" s="20">
        <v>0.73</v>
      </c>
      <c r="G14" s="20">
        <v>9284.29</v>
      </c>
      <c r="H14" s="21"/>
    </row>
    <row r="15" s="2" customFormat="1" ht="39" customHeight="1" spans="1:8">
      <c r="A15" s="17">
        <v>6</v>
      </c>
      <c r="B15" s="18" t="s">
        <v>27</v>
      </c>
      <c r="C15" s="18" t="s">
        <v>28</v>
      </c>
      <c r="D15" s="17" t="s">
        <v>18</v>
      </c>
      <c r="E15" s="19">
        <v>13200</v>
      </c>
      <c r="F15" s="20">
        <v>0.7</v>
      </c>
      <c r="G15" s="20">
        <v>9240</v>
      </c>
      <c r="H15" s="21"/>
    </row>
    <row r="16" s="1" customFormat="1" ht="39" customHeight="1" spans="1:8">
      <c r="A16" s="22" t="s">
        <v>29</v>
      </c>
      <c r="B16" s="23"/>
      <c r="C16" s="23"/>
      <c r="D16" s="24"/>
      <c r="E16" s="25">
        <f>SUM(E10:E15)</f>
        <v>396891</v>
      </c>
      <c r="F16" s="26">
        <f>SUM(F10:F15)</f>
        <v>3.66</v>
      </c>
      <c r="G16" s="26">
        <f>SUM(G10:G15)</f>
        <v>128838.8</v>
      </c>
      <c r="H16" s="15"/>
    </row>
    <row r="17" s="2" customFormat="1" ht="140" customHeight="1" spans="1:8">
      <c r="A17" s="27" t="s">
        <v>30</v>
      </c>
      <c r="B17" s="27"/>
      <c r="C17" s="27"/>
      <c r="D17" s="27"/>
      <c r="E17" s="28"/>
      <c r="F17" s="27"/>
      <c r="G17" s="27"/>
      <c r="H17" s="27"/>
    </row>
  </sheetData>
  <autoFilter xmlns:etc="http://www.wps.cn/officeDocument/2017/etCustomData" ref="A1:F17" etc:filterBottomFollowUsedRange="0">
    <extLst/>
  </autoFilter>
  <mergeCells count="10">
    <mergeCell ref="A1:H1"/>
    <mergeCell ref="A2:H2"/>
    <mergeCell ref="A3:H3"/>
    <mergeCell ref="A4:H4"/>
    <mergeCell ref="A5:H5"/>
    <mergeCell ref="A6:H6"/>
    <mergeCell ref="A7:H7"/>
    <mergeCell ref="A8:H8"/>
    <mergeCell ref="A16:D16"/>
    <mergeCell ref="A17:H17"/>
  </mergeCells>
  <pageMargins left="0.354166666666667" right="0.354166666666667" top="0.708333333333333" bottom="0.472222222222222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2025-08-19T07:24:30Z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A4447BEAE76C406BB5A80947DA2A6DCA_13</vt:lpwstr>
  </property>
  <property fmtid="{D5CDD505-2E9C-101B-9397-08002B2CF9AE}" pid="3" name="KSOProductBuildVer">
    <vt:lpwstr>2052-12.1.0.21915</vt:lpwstr>
  </property>
</Properties>
</file>